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xport Worksheet" sheetId="1" r:id="rId1"/>
  </sheets>
  <definedNames/>
  <calcPr fullCalcOnLoad="1"/>
</workbook>
</file>

<file path=xl/sharedStrings.xml><?xml version="1.0" encoding="utf-8"?>
<sst xmlns="http://schemas.openxmlformats.org/spreadsheetml/2006/main" count="137" uniqueCount="77">
  <si>
    <t>Red. Br.</t>
  </si>
  <si>
    <t>Naziv artikla</t>
  </si>
  <si>
    <t>Pakiranje</t>
  </si>
  <si>
    <t>Jedinica mjere</t>
  </si>
  <si>
    <t xml:space="preserve">Naziv ponuđenog proizvoda </t>
  </si>
  <si>
    <t>Ukupna cijena bez PDV-a</t>
  </si>
  <si>
    <t xml:space="preserve"> </t>
  </si>
  <si>
    <t>Količina</t>
  </si>
  <si>
    <t>UKUPNA CIJENA PONUDE:</t>
  </si>
  <si>
    <t>NAPOMENE:</t>
  </si>
  <si>
    <t>Specifikaciju ovjerila ovlaštena osoba Ponuditelja</t>
  </si>
  <si>
    <t>kom</t>
  </si>
  <si>
    <t>Jedinična cijena</t>
  </si>
  <si>
    <r>
      <t xml:space="preserve">Za sve artikle s navedenim imenom proizvođača ili oznakom proizvoda vrijedi naznaka </t>
    </r>
    <r>
      <rPr>
        <b/>
        <sz val="8"/>
        <rFont val="Verdana"/>
        <family val="2"/>
      </rPr>
      <t>''ili jednakovrijedno''</t>
    </r>
  </si>
  <si>
    <r>
      <t xml:space="preserve">Kod nuđenja jednakovrijednih artikala drugih proizvođača ili oznake proizvoda u stupcu </t>
    </r>
    <r>
      <rPr>
        <b/>
        <sz val="8"/>
        <rFont val="Verdana"/>
        <family val="2"/>
      </rPr>
      <t>"Naziv ponuđenog proizvoda"</t>
    </r>
    <r>
      <rPr>
        <sz val="8"/>
        <rFont val="Verdana"/>
        <family val="2"/>
      </rPr>
      <t xml:space="preserve"> za svaku stavku upisati naziv proizvođača, komercijalni naziv ponuđenog artikla, proizvođačev kataloški broj.</t>
    </r>
  </si>
  <si>
    <t>PDV</t>
  </si>
  <si>
    <t>CIJENA PONUDE (bez PDV-a)</t>
  </si>
  <si>
    <t>Ponuditelj jamči isporuku originalnih proizvoda ovjeravanjem posebnog obrasca - Izjave o isporuci originalnih proizvoda, sukladno kataloškim brojevima iz Specifikacije artikala, ili jednakovrijedne zamjenske rezervne dijelove, odobrene od proizvođača tonera, patrona i/ili ribona (prilog E. Dokumentacije za nadmetanje)</t>
  </si>
  <si>
    <t>CD -R 700Mb, Verbatim, Spindle pakiranje</t>
  </si>
  <si>
    <t>1/10 kom</t>
  </si>
  <si>
    <t xml:space="preserve">DVD -R 4,7Gb 8X, Verbatim, Spindle pakiranje </t>
  </si>
  <si>
    <t>FILM PANASONIC KX-FA 136 - za faks uređaje Panasonic: KX-FP200, KX-FM210, KX-FM220, KX-FMC230, KX-FM205, KX-FP195, KX-FP250, KX-FM260, KC-FP270, KX-FM280</t>
  </si>
  <si>
    <t>PATRONA INK JET CANON BC 20/BX 20 BLACK 0,9K (Za uređaje Canon)</t>
  </si>
  <si>
    <t>PATRONA INK JET HP C6656A BLACK - za HP Deskjet PSC 2510, 5550</t>
  </si>
  <si>
    <t>PATRONA INK JET HP C6657A COLOR - za HP Deskjet PSC 2510, 5550</t>
  </si>
  <si>
    <t>PATRONA INK JET HP C8766 (No. 343) COLOR - za printere HP Deskjet: 5740, 6210, 7210, 7310, 7410, HP PSC 1610, 2350, 2355</t>
  </si>
  <si>
    <t>PATRONA INK JET HP C8767 (No. 339) BLACK - za printere HP Deskjet: 5740, 5940</t>
  </si>
  <si>
    <t>PATRONA INK JET HP C9363 (No. 344) COLOR - za printere HP Deskjet: 5740, 5940</t>
  </si>
  <si>
    <t>SREDSTVO ZA ČIŠĆENJE RAČUNALNE OPREME U SPRAYU</t>
  </si>
  <si>
    <t xml:space="preserve">TONER CANON C-EXV3 (IR2200/2800) - Za Canon: IR2200, IR2800 </t>
  </si>
  <si>
    <t xml:space="preserve">TONER CANON C-EXV5 (IR1600) - Za Canon: IR1600, IR2000 </t>
  </si>
  <si>
    <t>TONER CANON FX3 5K - MultiPass L60, L70, L90, Fax L360, L350, L300, L290, L280, L260, L250, L240, L200</t>
  </si>
  <si>
    <t>TONER CANON NPG 13 (6028) - za fotokopirne uređaje Canon: 6028, 6035, 6230, 6235</t>
  </si>
  <si>
    <t>TONER HP C3903A (5P, 6P) 4K - za printere HP LaserJet: 5P, 5MP, 6P, 6MP</t>
  </si>
  <si>
    <t>TONER HP C4096A (2100) 5K - za printere HP LaserJet: 2100/2200D/DT/DN/DTN</t>
  </si>
  <si>
    <t>TONER HP C7115A (1000) 2,5K - za printere HP LaserJet: 1000, 1200, 1220, 3300 i 3380 Printer series</t>
  </si>
  <si>
    <t>TONER HP Q6470 BLACK - LJ 3600/3800 - za printere HP LaserJet: 3600, 3800</t>
  </si>
  <si>
    <t>TONER HP Q6473A MAGENTA - LJ 3600/3800 - za printere HP LaserJet: 3600, 3800</t>
  </si>
  <si>
    <t>TONER HP Q6472A YELLOW - LJ 3600/3800 - za printere HP LaserJet: 3600, 3800</t>
  </si>
  <si>
    <t>TONER HP Q6471A CYAN - LJ 3600/3800 - za printere HP LaserJet: 3600, 3800</t>
  </si>
  <si>
    <t>TONER RICOH 1260D (4420) - za faks uređaje Ricoh: 3310L, 4410L, 4420L</t>
  </si>
  <si>
    <t>TONER SAMSUNG SCX 4521 - za printer Samsung SCX 4521F</t>
  </si>
  <si>
    <t>PATRONA CANON PGI-5BK BLACK - za printer Canon iX4000</t>
  </si>
  <si>
    <t>PATRONA CANON CLI-8C CYAN - za printer Canon iX4000</t>
  </si>
  <si>
    <t>PATRONA CANON CLI-8M MAGENTA - za printer Canon iX4000</t>
  </si>
  <si>
    <t>PATRONA CANON CLI-8Y YELLOW - za printer Canon iX4000</t>
  </si>
  <si>
    <t>PATRONA HP 51645A BLACK za printer HP DeskJet 1220 Pro A3</t>
  </si>
  <si>
    <t>PATRONA HP C6578DN COLOR za printer HP DeskJet 1220 Pro A3</t>
  </si>
  <si>
    <t>TONER HP CB540A  za printer HP LaserJet CM1312FN</t>
  </si>
  <si>
    <t>TONER HP CB541A  za printer HP LaserJet CM1312FN</t>
  </si>
  <si>
    <t>TONER HP CB542A  za printer HP LaserJet CM1312FN</t>
  </si>
  <si>
    <t>TONER HP CB543A  za printer HP LaserJet CM1312FN</t>
  </si>
  <si>
    <t>PATRONA EPSON T054140 PHOTO BLACK za printer Epson Stylus Photo R1800</t>
  </si>
  <si>
    <t>PATRONA EPSON T054240 CYAN za printer Epson Stylus Photo R1800</t>
  </si>
  <si>
    <t>PATRONA EPSON T054340 MAGENTA za printer Epson Stylus Photo R1800</t>
  </si>
  <si>
    <t>PATRONA EPSON T054440 YELLOW za printer Epson Stylus Photo R1800</t>
  </si>
  <si>
    <t>TONER HP CE285A za printer HP LaserJet P1102</t>
  </si>
  <si>
    <t>TONER SAMSUNG ML-2250D5 - za printer Samsung ML-2250</t>
  </si>
  <si>
    <t>TONER HP CE320A BLACK za printer LaseJet CM 1410</t>
  </si>
  <si>
    <t>TONER HP CE321A CYAN za printer LaseJet CM 1410</t>
  </si>
  <si>
    <t>TONER HP CE322A YELLOW za printer LaseJet CM 1410</t>
  </si>
  <si>
    <t>TONER HP CE323A MAGENTA za printer LaseJet CM 1410</t>
  </si>
  <si>
    <t>TONER CANON PFI - 102C</t>
  </si>
  <si>
    <t>TONER CANON PFI - 102BK</t>
  </si>
  <si>
    <t>TONER CANON PFI - 102Y</t>
  </si>
  <si>
    <t>TONER CANON PFI - 102M</t>
  </si>
  <si>
    <r>
      <t>TONER HP Q7553A</t>
    </r>
    <r>
      <rPr>
        <sz val="8"/>
        <color indexed="10"/>
        <rFont val="Verdana"/>
        <family val="2"/>
      </rPr>
      <t xml:space="preserve"> </t>
    </r>
    <r>
      <rPr>
        <sz val="8"/>
        <rFont val="Verdana"/>
        <family val="2"/>
      </rPr>
      <t>- za printer HP 2015 DN</t>
    </r>
  </si>
  <si>
    <t>TONER HP CE505A - za printer HP 2055 D</t>
  </si>
  <si>
    <t>TONER HP Q7551A (P3005,M3027, M3035)</t>
  </si>
  <si>
    <t>TONER SAMSUNG ML-2550DA - za printer Samsung ML-2550</t>
  </si>
  <si>
    <t>PATRONA INKJET CANON PGI-525 BLACK</t>
  </si>
  <si>
    <t>PATRONA INKJET CANON CLI 526 BLACK</t>
  </si>
  <si>
    <t>PATRONA INKJET CANON CLI 526 MATBLACK</t>
  </si>
  <si>
    <t>PATRONA INKJET CANON CLI 526 CYAN</t>
  </si>
  <si>
    <t>PATRONA INKJET CANON CLI 526 MAGENTA</t>
  </si>
  <si>
    <t>PATRONA INKJET CANON CLI 526 YELOW</t>
  </si>
  <si>
    <t>pak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</si>
</sst>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9"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Layout" zoomScaleSheetLayoutView="150" workbookViewId="0" topLeftCell="A1">
      <selection activeCell="H41" sqref="H41"/>
    </sheetView>
  </sheetViews>
  <sheetFormatPr defaultColWidth="9.140625" defaultRowHeight="25.5" customHeight="1"/>
  <cols>
    <col min="1" max="1" width="4.7109375" style="6" customWidth="1"/>
    <col min="2" max="2" width="37.00390625" style="1" customWidth="1"/>
    <col min="3" max="3" width="9.140625" style="1" customWidth="1"/>
    <col min="4" max="4" width="8.421875" style="6" customWidth="1"/>
    <col min="5" max="5" width="9.00390625" style="6" customWidth="1"/>
    <col min="6" max="6" width="29.8515625" style="1" customWidth="1"/>
    <col min="7" max="7" width="12.57421875" style="11" customWidth="1"/>
    <col min="8" max="8" width="13.00390625" style="11" customWidth="1"/>
    <col min="9" max="16384" width="9.140625" style="1" customWidth="1"/>
  </cols>
  <sheetData>
    <row r="1" spans="1:8" s="3" customFormat="1" ht="33" customHeight="1">
      <c r="A1" s="7" t="s">
        <v>0</v>
      </c>
      <c r="B1" s="5" t="s">
        <v>1</v>
      </c>
      <c r="C1" s="5" t="s">
        <v>2</v>
      </c>
      <c r="D1" s="5" t="s">
        <v>3</v>
      </c>
      <c r="E1" s="5" t="s">
        <v>7</v>
      </c>
      <c r="F1" s="5" t="s">
        <v>4</v>
      </c>
      <c r="G1" s="5" t="s">
        <v>12</v>
      </c>
      <c r="H1" s="5" t="s">
        <v>5</v>
      </c>
    </row>
    <row r="2" spans="1:8" s="3" customFormat="1" ht="25.5" customHeight="1">
      <c r="A2" s="10">
        <v>1</v>
      </c>
      <c r="B2" s="2" t="s">
        <v>18</v>
      </c>
      <c r="C2" s="2" t="s">
        <v>19</v>
      </c>
      <c r="D2" s="8" t="s">
        <v>76</v>
      </c>
      <c r="E2" s="8">
        <v>60</v>
      </c>
      <c r="F2" s="2"/>
      <c r="G2" s="18"/>
      <c r="H2" s="18">
        <f>G2:G3*E2:E3</f>
        <v>0</v>
      </c>
    </row>
    <row r="3" spans="1:8" ht="25.5" customHeight="1">
      <c r="A3" s="10">
        <v>2</v>
      </c>
      <c r="B3" s="2" t="s">
        <v>20</v>
      </c>
      <c r="C3" s="2" t="s">
        <v>19</v>
      </c>
      <c r="D3" s="8" t="s">
        <v>76</v>
      </c>
      <c r="E3" s="8">
        <v>45</v>
      </c>
      <c r="F3" s="2" t="s">
        <v>6</v>
      </c>
      <c r="G3" s="18"/>
      <c r="H3" s="18">
        <f aca="true" t="shared" si="0" ref="H3:H57">E3*G3</f>
        <v>0</v>
      </c>
    </row>
    <row r="4" spans="1:8" ht="56.25" customHeight="1">
      <c r="A4" s="10">
        <v>3</v>
      </c>
      <c r="B4" s="2" t="s">
        <v>21</v>
      </c>
      <c r="C4" s="2"/>
      <c r="D4" s="8" t="s">
        <v>11</v>
      </c>
      <c r="E4" s="8">
        <v>8</v>
      </c>
      <c r="F4" s="2"/>
      <c r="G4" s="18"/>
      <c r="H4" s="18">
        <f t="shared" si="0"/>
        <v>0</v>
      </c>
    </row>
    <row r="5" spans="1:8" ht="25.5" customHeight="1">
      <c r="A5" s="10">
        <v>4</v>
      </c>
      <c r="B5" s="2" t="s">
        <v>22</v>
      </c>
      <c r="C5" s="2"/>
      <c r="D5" s="8" t="s">
        <v>11</v>
      </c>
      <c r="E5" s="8">
        <v>4</v>
      </c>
      <c r="F5" s="2"/>
      <c r="G5" s="18"/>
      <c r="H5" s="18">
        <f t="shared" si="0"/>
        <v>0</v>
      </c>
    </row>
    <row r="6" spans="1:8" ht="24" customHeight="1">
      <c r="A6" s="10">
        <v>5</v>
      </c>
      <c r="B6" s="2" t="s">
        <v>23</v>
      </c>
      <c r="C6" s="2"/>
      <c r="D6" s="8" t="s">
        <v>11</v>
      </c>
      <c r="E6" s="8">
        <v>12</v>
      </c>
      <c r="F6" s="2" t="s">
        <v>6</v>
      </c>
      <c r="G6" s="18"/>
      <c r="H6" s="18">
        <f t="shared" si="0"/>
        <v>0</v>
      </c>
    </row>
    <row r="7" spans="1:8" ht="24.75" customHeight="1">
      <c r="A7" s="10">
        <v>6</v>
      </c>
      <c r="B7" s="2" t="s">
        <v>24</v>
      </c>
      <c r="C7" s="2"/>
      <c r="D7" s="8" t="s">
        <v>11</v>
      </c>
      <c r="E7" s="8">
        <v>9</v>
      </c>
      <c r="F7" s="2" t="s">
        <v>6</v>
      </c>
      <c r="G7" s="18"/>
      <c r="H7" s="18">
        <f t="shared" si="0"/>
        <v>0</v>
      </c>
    </row>
    <row r="8" spans="1:8" ht="46.5" customHeight="1">
      <c r="A8" s="10">
        <v>7</v>
      </c>
      <c r="B8" s="2" t="s">
        <v>25</v>
      </c>
      <c r="C8" s="2"/>
      <c r="D8" s="8" t="s">
        <v>11</v>
      </c>
      <c r="E8" s="8">
        <v>5</v>
      </c>
      <c r="F8" s="2" t="s">
        <v>6</v>
      </c>
      <c r="G8" s="18"/>
      <c r="H8" s="18">
        <f t="shared" si="0"/>
        <v>0</v>
      </c>
    </row>
    <row r="9" spans="1:8" ht="26.25" customHeight="1">
      <c r="A9" s="10">
        <v>8</v>
      </c>
      <c r="B9" s="2" t="s">
        <v>26</v>
      </c>
      <c r="C9" s="2"/>
      <c r="D9" s="8" t="s">
        <v>11</v>
      </c>
      <c r="E9" s="8">
        <v>8</v>
      </c>
      <c r="F9" s="2"/>
      <c r="G9" s="18"/>
      <c r="H9" s="18">
        <f t="shared" si="0"/>
        <v>0</v>
      </c>
    </row>
    <row r="10" spans="1:8" ht="34.5" customHeight="1">
      <c r="A10" s="10">
        <v>9</v>
      </c>
      <c r="B10" s="2" t="s">
        <v>27</v>
      </c>
      <c r="C10" s="2"/>
      <c r="D10" s="8" t="s">
        <v>11</v>
      </c>
      <c r="E10" s="8">
        <v>5</v>
      </c>
      <c r="F10" s="2"/>
      <c r="G10" s="18"/>
      <c r="H10" s="18">
        <f t="shared" si="0"/>
        <v>0</v>
      </c>
    </row>
    <row r="11" spans="1:8" ht="27.75" customHeight="1">
      <c r="A11" s="10">
        <v>10</v>
      </c>
      <c r="B11" s="2" t="s">
        <v>28</v>
      </c>
      <c r="C11" s="2"/>
      <c r="D11" s="8" t="s">
        <v>11</v>
      </c>
      <c r="E11" s="8">
        <v>55</v>
      </c>
      <c r="F11" s="2"/>
      <c r="G11" s="18"/>
      <c r="H11" s="18">
        <f t="shared" si="0"/>
        <v>0</v>
      </c>
    </row>
    <row r="12" spans="1:8" ht="27" customHeight="1">
      <c r="A12" s="10">
        <v>11</v>
      </c>
      <c r="B12" s="2" t="s">
        <v>29</v>
      </c>
      <c r="C12" s="2"/>
      <c r="D12" s="8" t="s">
        <v>11</v>
      </c>
      <c r="E12" s="8">
        <v>10</v>
      </c>
      <c r="F12" s="2"/>
      <c r="G12" s="18"/>
      <c r="H12" s="18">
        <f t="shared" si="0"/>
        <v>0</v>
      </c>
    </row>
    <row r="13" spans="1:8" ht="27.75" customHeight="1">
      <c r="A13" s="10">
        <v>12</v>
      </c>
      <c r="B13" s="2" t="s">
        <v>30</v>
      </c>
      <c r="C13" s="2"/>
      <c r="D13" s="8" t="s">
        <v>11</v>
      </c>
      <c r="E13" s="8">
        <v>4</v>
      </c>
      <c r="F13" s="2"/>
      <c r="G13" s="18"/>
      <c r="H13" s="18">
        <f t="shared" si="0"/>
        <v>0</v>
      </c>
    </row>
    <row r="14" spans="1:8" ht="26.25" customHeight="1">
      <c r="A14" s="10">
        <v>13</v>
      </c>
      <c r="B14" s="9" t="s">
        <v>31</v>
      </c>
      <c r="C14" s="2"/>
      <c r="D14" s="8" t="s">
        <v>11</v>
      </c>
      <c r="E14" s="8">
        <v>8</v>
      </c>
      <c r="F14" s="2"/>
      <c r="G14" s="18"/>
      <c r="H14" s="18">
        <f t="shared" si="0"/>
        <v>0</v>
      </c>
    </row>
    <row r="15" spans="1:8" ht="36" customHeight="1">
      <c r="A15" s="10">
        <v>14</v>
      </c>
      <c r="B15" s="2" t="s">
        <v>32</v>
      </c>
      <c r="C15" s="2"/>
      <c r="D15" s="8" t="s">
        <v>11</v>
      </c>
      <c r="E15" s="8">
        <v>6</v>
      </c>
      <c r="F15" s="2" t="s">
        <v>6</v>
      </c>
      <c r="G15" s="18"/>
      <c r="H15" s="18">
        <f t="shared" si="0"/>
        <v>0</v>
      </c>
    </row>
    <row r="16" spans="1:8" ht="35.25" customHeight="1">
      <c r="A16" s="10">
        <v>15</v>
      </c>
      <c r="B16" s="2" t="s">
        <v>33</v>
      </c>
      <c r="C16" s="2"/>
      <c r="D16" s="8" t="s">
        <v>11</v>
      </c>
      <c r="E16" s="8">
        <v>2</v>
      </c>
      <c r="F16" s="2"/>
      <c r="G16" s="18"/>
      <c r="H16" s="18">
        <f t="shared" si="0"/>
        <v>0</v>
      </c>
    </row>
    <row r="17" spans="1:8" ht="25.5" customHeight="1">
      <c r="A17" s="10">
        <v>16</v>
      </c>
      <c r="B17" s="2" t="s">
        <v>34</v>
      </c>
      <c r="C17" s="2"/>
      <c r="D17" s="8" t="s">
        <v>11</v>
      </c>
      <c r="E17" s="8">
        <v>3</v>
      </c>
      <c r="F17" s="2"/>
      <c r="G17" s="18"/>
      <c r="H17" s="18">
        <f t="shared" si="0"/>
        <v>0</v>
      </c>
    </row>
    <row r="18" spans="1:8" ht="25.5" customHeight="1">
      <c r="A18" s="10">
        <v>17</v>
      </c>
      <c r="B18" s="2" t="s">
        <v>35</v>
      </c>
      <c r="C18" s="2"/>
      <c r="D18" s="8" t="s">
        <v>11</v>
      </c>
      <c r="E18" s="8">
        <v>6</v>
      </c>
      <c r="F18" s="2"/>
      <c r="G18" s="18"/>
      <c r="H18" s="18">
        <f t="shared" si="0"/>
        <v>0</v>
      </c>
    </row>
    <row r="19" spans="1:8" ht="36" customHeight="1">
      <c r="A19" s="10">
        <v>18</v>
      </c>
      <c r="B19" s="2" t="s">
        <v>36</v>
      </c>
      <c r="C19" s="2"/>
      <c r="D19" s="8" t="s">
        <v>11</v>
      </c>
      <c r="E19" s="8">
        <v>10</v>
      </c>
      <c r="F19" s="2"/>
      <c r="G19" s="18"/>
      <c r="H19" s="18">
        <f t="shared" si="0"/>
        <v>0</v>
      </c>
    </row>
    <row r="20" spans="1:8" ht="25.5" customHeight="1">
      <c r="A20" s="10">
        <v>19</v>
      </c>
      <c r="B20" s="2" t="s">
        <v>39</v>
      </c>
      <c r="C20" s="2"/>
      <c r="D20" s="8" t="s">
        <v>11</v>
      </c>
      <c r="E20" s="8">
        <v>5</v>
      </c>
      <c r="F20" s="2"/>
      <c r="G20" s="18"/>
      <c r="H20" s="18">
        <f t="shared" si="0"/>
        <v>0</v>
      </c>
    </row>
    <row r="21" spans="1:8" ht="25.5" customHeight="1">
      <c r="A21" s="10">
        <v>20</v>
      </c>
      <c r="B21" s="2" t="s">
        <v>38</v>
      </c>
      <c r="C21" s="2"/>
      <c r="D21" s="8" t="s">
        <v>11</v>
      </c>
      <c r="E21" s="8">
        <v>5</v>
      </c>
      <c r="F21" s="2"/>
      <c r="G21" s="18"/>
      <c r="H21" s="18">
        <f t="shared" si="0"/>
        <v>0</v>
      </c>
    </row>
    <row r="22" spans="1:8" ht="25.5" customHeight="1">
      <c r="A22" s="10">
        <v>21</v>
      </c>
      <c r="B22" s="2" t="s">
        <v>37</v>
      </c>
      <c r="C22" s="2"/>
      <c r="D22" s="8" t="s">
        <v>11</v>
      </c>
      <c r="E22" s="8">
        <v>5</v>
      </c>
      <c r="F22" s="2"/>
      <c r="G22" s="18"/>
      <c r="H22" s="18">
        <f t="shared" si="0"/>
        <v>0</v>
      </c>
    </row>
    <row r="23" spans="1:8" ht="36.75" customHeight="1">
      <c r="A23" s="10">
        <v>22</v>
      </c>
      <c r="B23" s="2" t="s">
        <v>68</v>
      </c>
      <c r="C23" s="2"/>
      <c r="D23" s="8" t="s">
        <v>11</v>
      </c>
      <c r="E23" s="8">
        <v>5</v>
      </c>
      <c r="F23" s="2"/>
      <c r="G23" s="18"/>
      <c r="H23" s="18">
        <f t="shared" si="0"/>
        <v>0</v>
      </c>
    </row>
    <row r="24" spans="1:8" ht="36.75" customHeight="1">
      <c r="A24" s="10">
        <v>23</v>
      </c>
      <c r="B24" s="19" t="s">
        <v>66</v>
      </c>
      <c r="C24" s="2"/>
      <c r="D24" s="8" t="s">
        <v>11</v>
      </c>
      <c r="E24" s="8">
        <v>16</v>
      </c>
      <c r="F24" s="2"/>
      <c r="G24" s="18"/>
      <c r="H24" s="18">
        <f t="shared" si="0"/>
        <v>0</v>
      </c>
    </row>
    <row r="25" spans="1:8" ht="25.5" customHeight="1">
      <c r="A25" s="10">
        <v>24</v>
      </c>
      <c r="B25" s="2" t="s">
        <v>67</v>
      </c>
      <c r="C25" s="2"/>
      <c r="D25" s="8" t="s">
        <v>11</v>
      </c>
      <c r="E25" s="8">
        <v>60</v>
      </c>
      <c r="F25" s="2"/>
      <c r="G25" s="18"/>
      <c r="H25" s="18">
        <f t="shared" si="0"/>
        <v>0</v>
      </c>
    </row>
    <row r="26" spans="1:8" ht="25.5" customHeight="1">
      <c r="A26" s="10">
        <v>25</v>
      </c>
      <c r="B26" s="2" t="s">
        <v>40</v>
      </c>
      <c r="C26" s="2"/>
      <c r="D26" s="8" t="s">
        <v>11</v>
      </c>
      <c r="E26" s="8">
        <v>10</v>
      </c>
      <c r="F26" s="2"/>
      <c r="G26" s="18"/>
      <c r="H26" s="18">
        <f t="shared" si="0"/>
        <v>0</v>
      </c>
    </row>
    <row r="27" spans="1:8" ht="25.5" customHeight="1">
      <c r="A27" s="10">
        <v>26</v>
      </c>
      <c r="B27" s="2" t="s">
        <v>41</v>
      </c>
      <c r="C27" s="2"/>
      <c r="D27" s="8" t="s">
        <v>11</v>
      </c>
      <c r="E27" s="8">
        <v>10</v>
      </c>
      <c r="F27" s="2"/>
      <c r="G27" s="18"/>
      <c r="H27" s="18">
        <f t="shared" si="0"/>
        <v>0</v>
      </c>
    </row>
    <row r="28" spans="1:8" ht="25.5" customHeight="1">
      <c r="A28" s="10">
        <v>27</v>
      </c>
      <c r="B28" s="19" t="s">
        <v>57</v>
      </c>
      <c r="C28" s="19"/>
      <c r="D28" s="20" t="s">
        <v>11</v>
      </c>
      <c r="E28" s="20">
        <v>6</v>
      </c>
      <c r="F28" s="19"/>
      <c r="G28" s="21"/>
      <c r="H28" s="21">
        <f t="shared" si="0"/>
        <v>0</v>
      </c>
    </row>
    <row r="29" spans="1:8" s="22" customFormat="1" ht="25.5" customHeight="1">
      <c r="A29" s="10">
        <v>28</v>
      </c>
      <c r="B29" s="19" t="s">
        <v>69</v>
      </c>
      <c r="C29" s="19"/>
      <c r="D29" s="20" t="s">
        <v>11</v>
      </c>
      <c r="E29" s="20">
        <v>10</v>
      </c>
      <c r="F29" s="19"/>
      <c r="G29" s="21"/>
      <c r="H29" s="21">
        <f t="shared" si="0"/>
        <v>0</v>
      </c>
    </row>
    <row r="30" spans="1:8" s="22" customFormat="1" ht="25.5" customHeight="1">
      <c r="A30" s="10">
        <v>29</v>
      </c>
      <c r="B30" s="2" t="s">
        <v>42</v>
      </c>
      <c r="C30" s="2"/>
      <c r="D30" s="8" t="s">
        <v>11</v>
      </c>
      <c r="E30" s="8">
        <v>6</v>
      </c>
      <c r="F30" s="2"/>
      <c r="G30" s="18"/>
      <c r="H30" s="18">
        <f t="shared" si="0"/>
        <v>0</v>
      </c>
    </row>
    <row r="31" spans="1:8" ht="25.5" customHeight="1">
      <c r="A31" s="10">
        <v>30</v>
      </c>
      <c r="B31" s="2" t="s">
        <v>43</v>
      </c>
      <c r="C31" s="2"/>
      <c r="D31" s="8" t="s">
        <v>11</v>
      </c>
      <c r="E31" s="8">
        <v>8</v>
      </c>
      <c r="F31" s="2"/>
      <c r="G31" s="18"/>
      <c r="H31" s="18">
        <f t="shared" si="0"/>
        <v>0</v>
      </c>
    </row>
    <row r="32" spans="1:8" ht="25.5" customHeight="1">
      <c r="A32" s="10">
        <v>31</v>
      </c>
      <c r="B32" s="2" t="s">
        <v>44</v>
      </c>
      <c r="C32" s="2"/>
      <c r="D32" s="8" t="s">
        <v>11</v>
      </c>
      <c r="E32" s="8">
        <v>8</v>
      </c>
      <c r="F32" s="2"/>
      <c r="G32" s="18"/>
      <c r="H32" s="18">
        <f t="shared" si="0"/>
        <v>0</v>
      </c>
    </row>
    <row r="33" spans="1:8" ht="25.5" customHeight="1">
      <c r="A33" s="10">
        <v>32</v>
      </c>
      <c r="B33" s="2" t="s">
        <v>45</v>
      </c>
      <c r="C33" s="2"/>
      <c r="D33" s="8" t="s">
        <v>11</v>
      </c>
      <c r="E33" s="8">
        <v>8</v>
      </c>
      <c r="F33" s="2"/>
      <c r="G33" s="18"/>
      <c r="H33" s="18">
        <f t="shared" si="0"/>
        <v>0</v>
      </c>
    </row>
    <row r="34" spans="1:8" ht="25.5" customHeight="1">
      <c r="A34" s="10">
        <v>33</v>
      </c>
      <c r="B34" s="19" t="s">
        <v>52</v>
      </c>
      <c r="C34" s="2"/>
      <c r="D34" s="8" t="s">
        <v>11</v>
      </c>
      <c r="E34" s="8">
        <v>2</v>
      </c>
      <c r="F34" s="2"/>
      <c r="G34" s="18"/>
      <c r="H34" s="18">
        <f t="shared" si="0"/>
        <v>0</v>
      </c>
    </row>
    <row r="35" spans="1:8" ht="25.5" customHeight="1">
      <c r="A35" s="10">
        <v>34</v>
      </c>
      <c r="B35" s="19" t="s">
        <v>53</v>
      </c>
      <c r="C35" s="2"/>
      <c r="D35" s="8" t="s">
        <v>11</v>
      </c>
      <c r="E35" s="8">
        <v>2</v>
      </c>
      <c r="F35" s="2"/>
      <c r="G35" s="18"/>
      <c r="H35" s="18">
        <f t="shared" si="0"/>
        <v>0</v>
      </c>
    </row>
    <row r="36" spans="1:8" ht="25.5" customHeight="1">
      <c r="A36" s="10">
        <v>35</v>
      </c>
      <c r="B36" s="19" t="s">
        <v>54</v>
      </c>
      <c r="C36" s="2"/>
      <c r="D36" s="8" t="s">
        <v>11</v>
      </c>
      <c r="E36" s="8">
        <v>2</v>
      </c>
      <c r="F36" s="2"/>
      <c r="G36" s="18"/>
      <c r="H36" s="18">
        <f>G36*E36</f>
        <v>0</v>
      </c>
    </row>
    <row r="37" spans="1:8" ht="25.5" customHeight="1">
      <c r="A37" s="10">
        <v>36</v>
      </c>
      <c r="B37" s="19" t="s">
        <v>55</v>
      </c>
      <c r="C37" s="2"/>
      <c r="D37" s="8" t="s">
        <v>11</v>
      </c>
      <c r="E37" s="8">
        <v>2</v>
      </c>
      <c r="F37" s="2"/>
      <c r="G37" s="18"/>
      <c r="H37" s="18">
        <f>G37*E37</f>
        <v>0</v>
      </c>
    </row>
    <row r="38" spans="1:8" ht="25.5" customHeight="1">
      <c r="A38" s="10">
        <v>37</v>
      </c>
      <c r="B38" s="2" t="s">
        <v>46</v>
      </c>
      <c r="C38" s="2"/>
      <c r="D38" s="8" t="s">
        <v>11</v>
      </c>
      <c r="E38" s="8">
        <v>11</v>
      </c>
      <c r="F38" s="2"/>
      <c r="G38" s="18"/>
      <c r="H38" s="18">
        <f t="shared" si="0"/>
        <v>0</v>
      </c>
    </row>
    <row r="39" spans="1:8" ht="27.75" customHeight="1">
      <c r="A39" s="10">
        <v>38</v>
      </c>
      <c r="B39" s="2" t="s">
        <v>47</v>
      </c>
      <c r="C39" s="2"/>
      <c r="D39" s="8" t="s">
        <v>11</v>
      </c>
      <c r="E39" s="8">
        <v>9</v>
      </c>
      <c r="F39" s="2"/>
      <c r="G39" s="18"/>
      <c r="H39" s="18">
        <f t="shared" si="0"/>
        <v>0</v>
      </c>
    </row>
    <row r="40" spans="1:8" ht="25.5" customHeight="1">
      <c r="A40" s="10">
        <v>39</v>
      </c>
      <c r="B40" s="19" t="s">
        <v>48</v>
      </c>
      <c r="C40" s="2"/>
      <c r="D40" s="8" t="s">
        <v>11</v>
      </c>
      <c r="E40" s="8">
        <v>5</v>
      </c>
      <c r="F40" s="2"/>
      <c r="G40" s="18"/>
      <c r="H40" s="18">
        <f t="shared" si="0"/>
        <v>0</v>
      </c>
    </row>
    <row r="41" spans="1:8" ht="25.5" customHeight="1">
      <c r="A41" s="10">
        <v>40</v>
      </c>
      <c r="B41" s="19" t="s">
        <v>49</v>
      </c>
      <c r="C41" s="2"/>
      <c r="D41" s="8" t="s">
        <v>11</v>
      </c>
      <c r="E41" s="8">
        <v>5</v>
      </c>
      <c r="F41" s="2"/>
      <c r="G41" s="18"/>
      <c r="H41" s="18">
        <f t="shared" si="0"/>
        <v>0</v>
      </c>
    </row>
    <row r="42" spans="1:8" ht="25.5" customHeight="1">
      <c r="A42" s="10">
        <v>41</v>
      </c>
      <c r="B42" s="19" t="s">
        <v>50</v>
      </c>
      <c r="C42" s="2"/>
      <c r="D42" s="8" t="s">
        <v>11</v>
      </c>
      <c r="E42" s="8">
        <v>5</v>
      </c>
      <c r="F42" s="2"/>
      <c r="G42" s="18"/>
      <c r="H42" s="18">
        <f t="shared" si="0"/>
        <v>0</v>
      </c>
    </row>
    <row r="43" spans="1:8" ht="25.5" customHeight="1">
      <c r="A43" s="10">
        <v>42</v>
      </c>
      <c r="B43" s="19" t="s">
        <v>51</v>
      </c>
      <c r="C43" s="2"/>
      <c r="D43" s="8" t="s">
        <v>11</v>
      </c>
      <c r="E43" s="8">
        <v>5</v>
      </c>
      <c r="F43" s="2"/>
      <c r="G43" s="18"/>
      <c r="H43" s="18">
        <f t="shared" si="0"/>
        <v>0</v>
      </c>
    </row>
    <row r="44" spans="1:8" ht="25.5" customHeight="1">
      <c r="A44" s="10">
        <v>43</v>
      </c>
      <c r="B44" s="19" t="s">
        <v>58</v>
      </c>
      <c r="C44" s="2"/>
      <c r="D44" s="8" t="s">
        <v>11</v>
      </c>
      <c r="E44" s="8">
        <v>12</v>
      </c>
      <c r="F44" s="2"/>
      <c r="G44" s="18"/>
      <c r="H44" s="18">
        <f t="shared" si="0"/>
        <v>0</v>
      </c>
    </row>
    <row r="45" spans="1:8" ht="25.5" customHeight="1">
      <c r="A45" s="10">
        <v>44</v>
      </c>
      <c r="B45" s="19" t="s">
        <v>59</v>
      </c>
      <c r="C45" s="2"/>
      <c r="D45" s="8" t="s">
        <v>11</v>
      </c>
      <c r="E45" s="8">
        <v>6</v>
      </c>
      <c r="F45" s="2"/>
      <c r="G45" s="18"/>
      <c r="H45" s="18">
        <f t="shared" si="0"/>
        <v>0</v>
      </c>
    </row>
    <row r="46" spans="1:8" ht="25.5" customHeight="1">
      <c r="A46" s="10">
        <v>45</v>
      </c>
      <c r="B46" s="19" t="s">
        <v>60</v>
      </c>
      <c r="C46" s="2"/>
      <c r="D46" s="8" t="s">
        <v>11</v>
      </c>
      <c r="E46" s="8">
        <v>6</v>
      </c>
      <c r="F46" s="2"/>
      <c r="G46" s="18"/>
      <c r="H46" s="18">
        <f t="shared" si="0"/>
        <v>0</v>
      </c>
    </row>
    <row r="47" spans="1:8" ht="25.5" customHeight="1">
      <c r="A47" s="10">
        <v>46</v>
      </c>
      <c r="B47" s="19" t="s">
        <v>61</v>
      </c>
      <c r="C47" s="2"/>
      <c r="D47" s="8" t="s">
        <v>11</v>
      </c>
      <c r="E47" s="8">
        <v>6</v>
      </c>
      <c r="F47" s="2"/>
      <c r="G47" s="18"/>
      <c r="H47" s="18">
        <f t="shared" si="0"/>
        <v>0</v>
      </c>
    </row>
    <row r="48" spans="1:8" ht="25.5" customHeight="1">
      <c r="A48" s="10">
        <v>47</v>
      </c>
      <c r="B48" s="19" t="s">
        <v>70</v>
      </c>
      <c r="C48" s="2"/>
      <c r="D48" s="8" t="s">
        <v>11</v>
      </c>
      <c r="E48" s="8">
        <v>10</v>
      </c>
      <c r="F48" s="2"/>
      <c r="G48" s="18"/>
      <c r="H48" s="18">
        <f t="shared" si="0"/>
        <v>0</v>
      </c>
    </row>
    <row r="49" spans="1:8" ht="25.5" customHeight="1">
      <c r="A49" s="10">
        <v>48</v>
      </c>
      <c r="B49" s="19" t="s">
        <v>71</v>
      </c>
      <c r="C49" s="2"/>
      <c r="D49" s="8" t="s">
        <v>11</v>
      </c>
      <c r="E49" s="8">
        <v>5</v>
      </c>
      <c r="F49" s="2"/>
      <c r="G49" s="18"/>
      <c r="H49" s="18">
        <f t="shared" si="0"/>
        <v>0</v>
      </c>
    </row>
    <row r="50" spans="1:8" ht="25.5" customHeight="1">
      <c r="A50" s="10">
        <v>49</v>
      </c>
      <c r="B50" s="19" t="s">
        <v>72</v>
      </c>
      <c r="C50" s="2"/>
      <c r="D50" s="8" t="s">
        <v>11</v>
      </c>
      <c r="E50" s="8">
        <v>5</v>
      </c>
      <c r="F50" s="2"/>
      <c r="G50" s="18"/>
      <c r="H50" s="18">
        <f t="shared" si="0"/>
        <v>0</v>
      </c>
    </row>
    <row r="51" spans="1:8" ht="25.5" customHeight="1">
      <c r="A51" s="10">
        <v>50</v>
      </c>
      <c r="B51" s="19" t="s">
        <v>73</v>
      </c>
      <c r="C51" s="2"/>
      <c r="D51" s="8" t="s">
        <v>11</v>
      </c>
      <c r="E51" s="8">
        <v>3</v>
      </c>
      <c r="F51" s="2"/>
      <c r="G51" s="18"/>
      <c r="H51" s="18">
        <f t="shared" si="0"/>
        <v>0</v>
      </c>
    </row>
    <row r="52" spans="1:8" ht="25.5" customHeight="1">
      <c r="A52" s="10">
        <v>51</v>
      </c>
      <c r="B52" s="19" t="s">
        <v>74</v>
      </c>
      <c r="C52" s="2"/>
      <c r="D52" s="8" t="s">
        <v>11</v>
      </c>
      <c r="E52" s="8">
        <v>3</v>
      </c>
      <c r="F52" s="2"/>
      <c r="G52" s="18"/>
      <c r="H52" s="18">
        <f t="shared" si="0"/>
        <v>0</v>
      </c>
    </row>
    <row r="53" spans="1:8" ht="25.5" customHeight="1">
      <c r="A53" s="10">
        <v>52</v>
      </c>
      <c r="B53" s="19" t="s">
        <v>75</v>
      </c>
      <c r="C53" s="2"/>
      <c r="D53" s="8" t="s">
        <v>11</v>
      </c>
      <c r="E53" s="8">
        <v>3</v>
      </c>
      <c r="F53" s="2"/>
      <c r="G53" s="18"/>
      <c r="H53" s="18">
        <f t="shared" si="0"/>
        <v>0</v>
      </c>
    </row>
    <row r="54" spans="1:8" ht="25.5" customHeight="1">
      <c r="A54" s="10">
        <v>53</v>
      </c>
      <c r="B54" s="19" t="s">
        <v>63</v>
      </c>
      <c r="C54" s="2"/>
      <c r="D54" s="8" t="s">
        <v>11</v>
      </c>
      <c r="E54" s="8">
        <v>5</v>
      </c>
      <c r="F54" s="2"/>
      <c r="G54" s="18"/>
      <c r="H54" s="18">
        <f t="shared" si="0"/>
        <v>0</v>
      </c>
    </row>
    <row r="55" spans="1:8" ht="25.5" customHeight="1">
      <c r="A55" s="10">
        <v>54</v>
      </c>
      <c r="B55" s="19" t="s">
        <v>62</v>
      </c>
      <c r="C55" s="2"/>
      <c r="D55" s="8" t="s">
        <v>11</v>
      </c>
      <c r="E55" s="8">
        <v>3</v>
      </c>
      <c r="F55" s="2"/>
      <c r="G55" s="18"/>
      <c r="H55" s="18">
        <f t="shared" si="0"/>
        <v>0</v>
      </c>
    </row>
    <row r="56" spans="1:8" ht="25.5" customHeight="1">
      <c r="A56" s="10">
        <v>55</v>
      </c>
      <c r="B56" s="19" t="s">
        <v>64</v>
      </c>
      <c r="C56" s="2"/>
      <c r="D56" s="8" t="s">
        <v>11</v>
      </c>
      <c r="E56" s="8">
        <v>3</v>
      </c>
      <c r="F56" s="2"/>
      <c r="G56" s="18"/>
      <c r="H56" s="18">
        <f t="shared" si="0"/>
        <v>0</v>
      </c>
    </row>
    <row r="57" spans="1:8" ht="25.5" customHeight="1">
      <c r="A57" s="10">
        <v>56</v>
      </c>
      <c r="B57" s="19" t="s">
        <v>65</v>
      </c>
      <c r="C57" s="2"/>
      <c r="D57" s="8" t="s">
        <v>11</v>
      </c>
      <c r="E57" s="8">
        <v>3</v>
      </c>
      <c r="F57" s="2"/>
      <c r="G57" s="18"/>
      <c r="H57" s="18">
        <f t="shared" si="0"/>
        <v>0</v>
      </c>
    </row>
    <row r="58" spans="1:8" ht="25.5" customHeight="1">
      <c r="A58" s="10">
        <v>57</v>
      </c>
      <c r="B58" s="19" t="s">
        <v>56</v>
      </c>
      <c r="C58" s="2"/>
      <c r="D58" s="8" t="s">
        <v>11</v>
      </c>
      <c r="E58" s="8">
        <v>10</v>
      </c>
      <c r="F58" s="2"/>
      <c r="G58" s="18"/>
      <c r="H58" s="18">
        <f>G58*E58</f>
        <v>0</v>
      </c>
    </row>
    <row r="60" spans="6:8" ht="25.5" customHeight="1" thickBot="1">
      <c r="F60" s="1" t="s">
        <v>16</v>
      </c>
      <c r="H60" s="14">
        <f>SUM(H2:H58)</f>
        <v>0</v>
      </c>
    </row>
    <row r="61" ht="20.25" customHeight="1"/>
    <row r="62" spans="6:8" ht="12.75" customHeight="1" thickBot="1">
      <c r="F62" s="1" t="s">
        <v>15</v>
      </c>
      <c r="H62" s="15">
        <f>H60*25/100</f>
        <v>0</v>
      </c>
    </row>
    <row r="63" ht="20.25" customHeight="1">
      <c r="H63" s="13"/>
    </row>
    <row r="64" spans="6:8" ht="13.5" customHeight="1" thickBot="1">
      <c r="F64" s="1" t="s">
        <v>8</v>
      </c>
      <c r="H64" s="14">
        <f>H60+H62</f>
        <v>0</v>
      </c>
    </row>
    <row r="65" ht="20.25" customHeight="1">
      <c r="H65" s="16"/>
    </row>
    <row r="66" spans="6:8" ht="13.5" customHeight="1">
      <c r="F66" s="1" t="s">
        <v>10</v>
      </c>
      <c r="G66" s="12"/>
      <c r="H66" s="17"/>
    </row>
    <row r="67" spans="6:8" ht="23.25" customHeight="1">
      <c r="F67" s="11"/>
      <c r="G67" s="13"/>
      <c r="H67" s="16"/>
    </row>
    <row r="68" ht="25.5" customHeight="1">
      <c r="B68" s="4" t="s">
        <v>9</v>
      </c>
    </row>
    <row r="69" ht="25.5" customHeight="1">
      <c r="B69" s="2" t="s">
        <v>13</v>
      </c>
    </row>
    <row r="70" ht="34.5" customHeight="1">
      <c r="B70" s="2" t="s">
        <v>14</v>
      </c>
    </row>
    <row r="71" ht="66" customHeight="1">
      <c r="B71" s="2" t="s">
        <v>17</v>
      </c>
    </row>
    <row r="72" ht="90.75" customHeight="1"/>
  </sheetData>
  <sheetProtection/>
  <printOptions/>
  <pageMargins left="0.7480314960629921" right="0.7480314960629921" top="1.5416666666666667" bottom="0.984251968503937" header="0.5118110236220472" footer="0.5118110236220472"/>
  <pageSetup horizontalDpi="300" verticalDpi="300" orientation="landscape" r:id="rId1"/>
  <headerFooter alignWithMargins="0">
    <oddHeader>&amp;L&amp;"Arial,Bold"PLOVPUT d.o.o. Split
Obala Lazareta 1
21000 SPLIT&amp;C
&amp;"Arial,Bold"&amp;11SPECIFIKACIJA ARTIKALA U PREDMETU JAVNE NABAVE: 
TONERI, PATRONE, RIBONI I OSTALI RAČUNALNI 
POTROŠNI MATERIJAL (EBN 35/2013 M)&amp;R&amp;"Arial,Bold"PRILOG C.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Višić</dc:creator>
  <cp:keywords/>
  <dc:description/>
  <cp:lastModifiedBy>Željko Višić</cp:lastModifiedBy>
  <cp:lastPrinted>2013-08-30T08:02:00Z</cp:lastPrinted>
  <dcterms:created xsi:type="dcterms:W3CDTF">2010-01-08T07:33:48Z</dcterms:created>
  <dcterms:modified xsi:type="dcterms:W3CDTF">2013-09-17T09:17:34Z</dcterms:modified>
  <cp:category/>
  <cp:version/>
  <cp:contentType/>
  <cp:contentStatus/>
</cp:coreProperties>
</file>